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Dif Municipal\1er Trimestre\ART.77FXXXVI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R8" i="1" l="1"/>
  <c r="R9" i="1"/>
</calcChain>
</file>

<file path=xl/sharedStrings.xml><?xml version="1.0" encoding="utf-8"?>
<sst xmlns="http://schemas.openxmlformats.org/spreadsheetml/2006/main" count="302" uniqueCount="232">
  <si>
    <t>43875</t>
  </si>
  <si>
    <t>TÍTULO</t>
  </si>
  <si>
    <t>NOMBRE CORTO</t>
  </si>
  <si>
    <t>DESCRIPCIÓN</t>
  </si>
  <si>
    <t>Otros programas_Programas que ofrecen</t>
  </si>
  <si>
    <t>A77FXXXVIIIA</t>
  </si>
  <si>
    <t>Programas distintos a los mencionados en la fracción XV. Información referente al presupuesto de cada programa.</t>
  </si>
  <si>
    <t>1</t>
  </si>
  <si>
    <t>4</t>
  </si>
  <si>
    <t>2</t>
  </si>
  <si>
    <t>6</t>
  </si>
  <si>
    <t>7</t>
  </si>
  <si>
    <t>9</t>
  </si>
  <si>
    <t>13</t>
  </si>
  <si>
    <t>14</t>
  </si>
  <si>
    <t>344134</t>
  </si>
  <si>
    <t>344171</t>
  </si>
  <si>
    <t>344172</t>
  </si>
  <si>
    <t>344127</t>
  </si>
  <si>
    <t>344169</t>
  </si>
  <si>
    <t>344170</t>
  </si>
  <si>
    <t>344173</t>
  </si>
  <si>
    <t>344128</t>
  </si>
  <si>
    <t>344142</t>
  </si>
  <si>
    <t>344129</t>
  </si>
  <si>
    <t>344166</t>
  </si>
  <si>
    <t>344143</t>
  </si>
  <si>
    <t>344144</t>
  </si>
  <si>
    <t>344151</t>
  </si>
  <si>
    <t>344152</t>
  </si>
  <si>
    <t>344145</t>
  </si>
  <si>
    <t>344146</t>
  </si>
  <si>
    <t>344135</t>
  </si>
  <si>
    <t>344168</t>
  </si>
  <si>
    <t>344155</t>
  </si>
  <si>
    <t>344153</t>
  </si>
  <si>
    <t>344130</t>
  </si>
  <si>
    <t>344167</t>
  </si>
  <si>
    <t>344160</t>
  </si>
  <si>
    <t>344136</t>
  </si>
  <si>
    <t>344161</t>
  </si>
  <si>
    <t>344137</t>
  </si>
  <si>
    <t>344138</t>
  </si>
  <si>
    <t>344158</t>
  </si>
  <si>
    <t>344147</t>
  </si>
  <si>
    <t>344139</t>
  </si>
  <si>
    <t>344164</t>
  </si>
  <si>
    <t>344154</t>
  </si>
  <si>
    <t>344148</t>
  </si>
  <si>
    <t>344131</t>
  </si>
  <si>
    <t>344149</t>
  </si>
  <si>
    <t>344132</t>
  </si>
  <si>
    <t>344150</t>
  </si>
  <si>
    <t>344133</t>
  </si>
  <si>
    <t>344159</t>
  </si>
  <si>
    <t>344140</t>
  </si>
  <si>
    <t>344141</t>
  </si>
  <si>
    <t>344174</t>
  </si>
  <si>
    <t>344163</t>
  </si>
  <si>
    <t>344299</t>
  </si>
  <si>
    <t>344157</t>
  </si>
  <si>
    <t>344162</t>
  </si>
  <si>
    <t>344165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</si>
  <si>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</si>
  <si>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</si>
  <si>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</si>
  <si>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</si>
  <si>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</si>
  <si>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</si>
  <si>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</si>
  <si>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</si>
  <si>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</si>
  <si>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</si>
  <si>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</si>
  <si>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</si>
  <si>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</si>
  <si>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</si>
  <si>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</si>
  <si>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</si>
  <si>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</si>
  <si>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</si>
  <si>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</si>
  <si>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</si>
  <si>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</si>
  <si>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</si>
  <si>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</si>
  <si>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</si>
  <si>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</si>
  <si>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</si>
  <si>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</si>
  <si>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</si>
  <si>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</si>
  <si>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</si>
  <si>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</si>
  <si>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</si>
  <si>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</si>
  <si>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</si>
  <si>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</si>
  <si>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</si>
  <si>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</si>
  <si>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</si>
  <si>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</si>
  <si>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</si>
  <si>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</si>
  <si>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</si>
  <si>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</si>
  <si>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</si>
  <si>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</si>
  <si>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</si>
  <si>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</si>
  <si>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</si>
  <si>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</si>
  <si>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</si>
  <si>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</si>
  <si>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</si>
  <si>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</si>
  <si>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</si>
  <si>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</si>
  <si>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</si>
  <si>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</si>
  <si>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</si>
  <si>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</si>
  <si>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</si>
  <si>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</si>
  <si>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</si>
  <si>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</si>
  <si>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</si>
  <si>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</si>
  <si>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</si>
  <si>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</si>
  <si>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</si>
  <si>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</si>
  <si>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</si>
  <si>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</si>
  <si>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</si>
  <si>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</si>
  <si>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</si>
  <si>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</si>
  <si>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</si>
  <si>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</si>
  <si>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</si>
  <si>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</si>
  <si>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</si>
  <si>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</si>
  <si>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</si>
  <si>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</si>
  <si>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</si>
  <si>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</si>
  <si>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</si>
  <si>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</si>
  <si>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</si>
  <si>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</si>
  <si>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</si>
  <si>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</si>
  <si>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</si>
  <si>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</si>
  <si>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</si>
  <si>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</si>
  <si>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</si>
  <si>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</si>
  <si>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</si>
  <si>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</si>
  <si>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</si>
  <si>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</si>
  <si>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</si>
  <si>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</si>
  <si>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</si>
  <si>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</si>
  <si>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</si>
  <si>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</si>
  <si>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</si>
  <si>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</si>
  <si>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</si>
  <si>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</si>
  <si>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</si>
  <si>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</si>
  <si>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</si>
  <si>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</si>
  <si>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</si>
  <si>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</si>
  <si>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</si>
  <si>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</si>
  <si>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</si>
  <si>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</si>
  <si>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</si>
  <si>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</si>
  <si>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</si>
  <si>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</si>
  <si>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</si>
  <si>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</si>
  <si>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</si>
  <si>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</si>
  <si>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</si>
  <si>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</si>
  <si>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</si>
  <si>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</si>
  <si>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</si>
  <si>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</si>
  <si>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</si>
  <si>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</si>
  <si>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</si>
  <si>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</si>
  <si>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</si>
  <si>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</si>
  <si>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</si>
  <si>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</si>
  <si>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</si>
  <si>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</si>
  <si>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</si>
  <si>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</si>
  <si>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</si>
  <si>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 en su modalidad fría</t>
  </si>
  <si>
    <t>Desayunos escolares en su modalidad caliente</t>
  </si>
  <si>
    <t>Se apoya entregando las raciones de despensa a las diferentes escuelas que cuentan con dicho programa</t>
  </si>
  <si>
    <t>Norma Oficial Mexicana NOM-014-SSA3-2013 "Para la asistencia social alimentaria a los grupos de riesgo"</t>
  </si>
  <si>
    <t>Educativo</t>
  </si>
  <si>
    <t>Contribuir a la seguridad alimentaria de niñas y niños en edad preescolar, escolar basica y bachillerato del Sistema de Educacion Estatal, mediante la entrega de desayuno caliente.</t>
  </si>
  <si>
    <t>Se aplicaran a planteles escolares públicos de los 217 Municipios del Estado de Puebla, en zonas indigenas, rurales y urbanas marginadas preferentemente.</t>
  </si>
  <si>
    <t>Contribuir a la seguridad alimentaria de niñas y niños en edad preescolar, escolar basica y bachillerato del Sistema de Educacion Estatal, mediante la entrega de desayuno frío.</t>
  </si>
  <si>
    <t>Todo el año se da la despensa en un cierto tiempo determinado</t>
  </si>
  <si>
    <t>Coordinacion de alimentos</t>
  </si>
  <si>
    <t>Independencia</t>
  </si>
  <si>
    <t>Centro</t>
  </si>
  <si>
    <t>Quecholac</t>
  </si>
  <si>
    <t>de 9:00 am. A 5:00 pm. De Lunes a Viernes</t>
  </si>
  <si>
    <t>Areli Mardalena Barrera Osorio</t>
  </si>
  <si>
    <t xml:space="preserve">Gerardo Antonio </t>
  </si>
  <si>
    <t>Borgues</t>
  </si>
  <si>
    <t>Onofre</t>
  </si>
  <si>
    <t>Identificar los problemas de la comunidad relacionados con la alimentacion y nutricion, señalando los factores que lo determinan ya sean socioeconomicos, climaticos, demograficos, culturales entre otros</t>
  </si>
  <si>
    <t>SISTEMA DIF. MUNICIPAL</t>
  </si>
  <si>
    <t>c.alimentos2021@hotmail.com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</si>
</sst>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.alimentos2021@hotmail.com" TargetMode="External"/><Relationship Id="rId1" Type="http://schemas.openxmlformats.org/officeDocument/2006/relationships/hyperlink" Target="mailto:c.alimentos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7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9.42578125" style="3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style="3" bestFit="1" customWidth="1"/>
    <col min="9" max="9" width="61.7109375" style="3" bestFit="1" customWidth="1"/>
    <col min="10" max="10" width="21.28515625" bestFit="1" customWidth="1"/>
    <col min="11" max="11" width="17.7109375" style="3" bestFit="1" customWidth="1"/>
    <col min="12" max="12" width="10.7109375" bestFit="1" customWidth="1"/>
    <col min="13" max="13" width="8.7109375" bestFit="1" customWidth="1"/>
    <col min="14" max="14" width="59.42578125" style="2" bestFit="1" customWidth="1"/>
    <col min="15" max="15" width="61.5703125" style="2" bestFit="1" customWidth="1"/>
    <col min="16" max="16" width="21.85546875" style="3" bestFit="1" customWidth="1"/>
    <col min="17" max="17" width="26.28515625" style="10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2" bestFit="1" customWidth="1"/>
    <col min="22" max="22" width="51" style="3" bestFit="1" customWidth="1"/>
    <col min="23" max="23" width="42.85546875" bestFit="1" customWidth="1"/>
    <col min="24" max="24" width="17.1406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8.28515625" customWidth="1"/>
    <col min="44" max="44" width="73.140625" style="2" bestFit="1" customWidth="1"/>
    <col min="45" max="45" width="53.42578125" style="2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s="2" t="s">
        <v>8</v>
      </c>
      <c r="C4" s="2" t="s">
        <v>8</v>
      </c>
      <c r="D4" s="3" t="s">
        <v>7</v>
      </c>
      <c r="E4" t="s">
        <v>7</v>
      </c>
      <c r="F4" t="s">
        <v>9</v>
      </c>
      <c r="G4" t="s">
        <v>10</v>
      </c>
      <c r="H4" s="3" t="s">
        <v>7</v>
      </c>
      <c r="I4" s="3" t="s">
        <v>9</v>
      </c>
      <c r="J4" t="s">
        <v>7</v>
      </c>
      <c r="K4" s="3" t="s">
        <v>9</v>
      </c>
      <c r="L4" t="s">
        <v>9</v>
      </c>
      <c r="M4" t="s">
        <v>9</v>
      </c>
      <c r="N4" s="2" t="s">
        <v>8</v>
      </c>
      <c r="O4" s="2" t="s">
        <v>8</v>
      </c>
      <c r="P4" s="3" t="s">
        <v>9</v>
      </c>
      <c r="Q4" s="10" t="s">
        <v>9</v>
      </c>
      <c r="R4" t="s">
        <v>7</v>
      </c>
      <c r="S4" t="s">
        <v>11</v>
      </c>
      <c r="T4" t="s">
        <v>12</v>
      </c>
      <c r="U4" s="2" t="s">
        <v>10</v>
      </c>
      <c r="V4" s="3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2" t="s">
        <v>9</v>
      </c>
      <c r="AS4" s="2" t="s">
        <v>7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s="2" t="s">
        <v>16</v>
      </c>
      <c r="C5" s="2" t="s">
        <v>17</v>
      </c>
      <c r="D5" s="3" t="s">
        <v>18</v>
      </c>
      <c r="E5" t="s">
        <v>19</v>
      </c>
      <c r="F5" t="s">
        <v>20</v>
      </c>
      <c r="G5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t="s">
        <v>26</v>
      </c>
      <c r="M5" t="s">
        <v>27</v>
      </c>
      <c r="N5" s="2" t="s">
        <v>28</v>
      </c>
      <c r="O5" s="2" t="s">
        <v>29</v>
      </c>
      <c r="P5" s="3" t="s">
        <v>30</v>
      </c>
      <c r="Q5" s="10" t="s">
        <v>31</v>
      </c>
      <c r="R5" t="s">
        <v>32</v>
      </c>
      <c r="S5" t="s">
        <v>33</v>
      </c>
      <c r="T5" t="s">
        <v>34</v>
      </c>
      <c r="U5" s="2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2" t="s">
        <v>58</v>
      </c>
      <c r="AS5" s="2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4" customFormat="1" ht="165" x14ac:dyDescent="0.25">
      <c r="A8" s="4">
        <v>2019</v>
      </c>
      <c r="B8" s="5">
        <v>43466</v>
      </c>
      <c r="C8" s="5">
        <v>43555</v>
      </c>
      <c r="D8" s="7" t="s">
        <v>211</v>
      </c>
      <c r="G8" s="4">
        <f>46300.8+46300.8</f>
        <v>92601.600000000006</v>
      </c>
      <c r="H8" s="7" t="s">
        <v>214</v>
      </c>
      <c r="I8" s="7" t="s">
        <v>213</v>
      </c>
      <c r="J8" s="4" t="s">
        <v>215</v>
      </c>
      <c r="K8" s="7" t="s">
        <v>217</v>
      </c>
      <c r="N8" s="5">
        <v>43409</v>
      </c>
      <c r="O8" s="5">
        <v>43538</v>
      </c>
      <c r="P8" s="7" t="s">
        <v>218</v>
      </c>
      <c r="Q8" s="10" t="s">
        <v>229</v>
      </c>
      <c r="R8" s="4">
        <f>306+37+155+119+7+27+10+119+255+28+105+60+97+77+332+53+100+52+138+86+36+52+135+70+49</f>
        <v>2505</v>
      </c>
      <c r="T8" s="4" t="s">
        <v>113</v>
      </c>
      <c r="U8" s="6">
        <v>0</v>
      </c>
      <c r="V8" s="7" t="s">
        <v>219</v>
      </c>
      <c r="W8" s="4">
        <v>3</v>
      </c>
      <c r="X8" s="4" t="s">
        <v>226</v>
      </c>
      <c r="Y8" s="4" t="s">
        <v>227</v>
      </c>
      <c r="Z8" s="4" t="s">
        <v>228</v>
      </c>
      <c r="AA8" s="8" t="s">
        <v>231</v>
      </c>
      <c r="AB8" s="4" t="s">
        <v>220</v>
      </c>
      <c r="AC8" s="4" t="s">
        <v>121</v>
      </c>
      <c r="AD8" s="4" t="s">
        <v>221</v>
      </c>
      <c r="AE8" s="4">
        <v>1</v>
      </c>
      <c r="AG8" s="4" t="s">
        <v>146</v>
      </c>
      <c r="AH8" s="4" t="s">
        <v>222</v>
      </c>
      <c r="AI8" s="4">
        <v>1</v>
      </c>
      <c r="AJ8" s="4" t="s">
        <v>223</v>
      </c>
      <c r="AK8" s="4">
        <v>116</v>
      </c>
      <c r="AL8" s="4" t="s">
        <v>223</v>
      </c>
      <c r="AM8" s="4">
        <v>21</v>
      </c>
      <c r="AN8" s="4" t="s">
        <v>181</v>
      </c>
      <c r="AO8" s="4">
        <v>75460</v>
      </c>
      <c r="AP8" s="4">
        <v>2491263447</v>
      </c>
      <c r="AQ8" s="4" t="s">
        <v>224</v>
      </c>
      <c r="AR8" s="6" t="s">
        <v>230</v>
      </c>
      <c r="AS8" s="6" t="s">
        <v>225</v>
      </c>
      <c r="AT8" s="9">
        <v>43409</v>
      </c>
      <c r="AU8" s="9">
        <v>43578</v>
      </c>
    </row>
    <row r="9" spans="1:48" s="4" customFormat="1" ht="165" x14ac:dyDescent="0.25">
      <c r="A9" s="4">
        <v>2019</v>
      </c>
      <c r="B9" s="5">
        <v>43466</v>
      </c>
      <c r="C9" s="5">
        <v>43555</v>
      </c>
      <c r="D9" s="7" t="s">
        <v>212</v>
      </c>
      <c r="G9" s="4">
        <f>7778.4+7778.4</f>
        <v>15556.8</v>
      </c>
      <c r="H9" s="7" t="s">
        <v>214</v>
      </c>
      <c r="I9" s="7" t="s">
        <v>213</v>
      </c>
      <c r="J9" s="4" t="s">
        <v>215</v>
      </c>
      <c r="K9" s="7" t="s">
        <v>217</v>
      </c>
      <c r="N9" s="5">
        <v>43409</v>
      </c>
      <c r="O9" s="5">
        <v>43538</v>
      </c>
      <c r="P9" s="7" t="s">
        <v>216</v>
      </c>
      <c r="Q9" s="10" t="s">
        <v>229</v>
      </c>
      <c r="R9" s="4">
        <f>98+135+200+200+161+200+265+211+340+776+360</f>
        <v>2946</v>
      </c>
      <c r="T9" s="4" t="s">
        <v>113</v>
      </c>
      <c r="U9" s="6">
        <v>0</v>
      </c>
      <c r="V9" s="7" t="s">
        <v>219</v>
      </c>
      <c r="W9" s="4">
        <v>3</v>
      </c>
      <c r="X9" s="4" t="s">
        <v>226</v>
      </c>
      <c r="Y9" s="4" t="s">
        <v>227</v>
      </c>
      <c r="Z9" s="4" t="s">
        <v>228</v>
      </c>
      <c r="AA9" s="8" t="s">
        <v>231</v>
      </c>
      <c r="AB9" s="4" t="s">
        <v>220</v>
      </c>
      <c r="AC9" s="4" t="s">
        <v>121</v>
      </c>
      <c r="AD9" s="4" t="s">
        <v>221</v>
      </c>
      <c r="AE9" s="4">
        <v>1</v>
      </c>
      <c r="AG9" s="4" t="s">
        <v>146</v>
      </c>
      <c r="AH9" s="4" t="s">
        <v>222</v>
      </c>
      <c r="AI9" s="4">
        <v>1</v>
      </c>
      <c r="AJ9" s="4" t="s">
        <v>223</v>
      </c>
      <c r="AK9" s="4">
        <v>116</v>
      </c>
      <c r="AL9" s="4" t="s">
        <v>223</v>
      </c>
      <c r="AM9" s="4">
        <v>21</v>
      </c>
      <c r="AN9" s="4" t="s">
        <v>181</v>
      </c>
      <c r="AO9" s="4">
        <v>75460</v>
      </c>
      <c r="AP9" s="4">
        <v>2491263447</v>
      </c>
      <c r="AQ9" s="4" t="s">
        <v>224</v>
      </c>
      <c r="AR9" s="6" t="s">
        <v>230</v>
      </c>
      <c r="AS9" s="6" t="s">
        <v>225</v>
      </c>
      <c r="AT9" s="9">
        <v>43409</v>
      </c>
      <c r="AU9" s="9">
        <v>43578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2019-02-13T18:32:00Z</dcterms:created>
  <dcterms:modified xsi:type="dcterms:W3CDTF">2019-06-06T18:39:32Z</dcterms:modified>
</cp:coreProperties>
</file>